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<sst xmlns="http://schemas.openxmlformats.org/spreadsheetml/2006/main" count="936" uniqueCount="68">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</sst>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18332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0</v>
      </c>
      <c r="C8" s="40">
        <v>105350.8</v>
      </c>
      <c r="D8" s="43"/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103578.2</v>
      </c>
      <c r="C9" s="24">
        <f t="shared" si="0"/>
        <v>66166.99999999999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169745.19999999998</v>
      </c>
      <c r="AH9" s="49"/>
      <c r="AI9" s="49"/>
    </row>
    <row r="10" spans="1:33" ht="15.75">
      <c r="A10" s="4" t="s">
        <v>4</v>
      </c>
      <c r="B10" s="22">
        <v>4600</v>
      </c>
      <c r="C10" s="22">
        <v>3442.2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8042.2</v>
      </c>
    </row>
    <row r="11" spans="1:33" ht="15.75">
      <c r="A11" s="3" t="s">
        <v>5</v>
      </c>
      <c r="B11" s="22">
        <v>3964.9</v>
      </c>
      <c r="C11" s="22">
        <v>2210.3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6175.200000000001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256.20000000000005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559.1999999999999</v>
      </c>
      <c r="C14" s="22">
        <f t="shared" si="2"/>
        <v>1051.5999999999997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1610.799999999999</v>
      </c>
    </row>
    <row r="15" spans="1:33" ht="15" customHeight="1">
      <c r="A15" s="4" t="s">
        <v>6</v>
      </c>
      <c r="B15" s="22">
        <v>16802</v>
      </c>
      <c r="C15" s="22">
        <v>24642.7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41444.7</v>
      </c>
    </row>
    <row r="16" spans="1:34" s="70" customFormat="1" ht="15" customHeight="1">
      <c r="A16" s="65" t="s">
        <v>46</v>
      </c>
      <c r="B16" s="66">
        <v>6851.8</v>
      </c>
      <c r="C16" s="66">
        <v>12937.3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19789.1</v>
      </c>
      <c r="AH16" s="75"/>
    </row>
    <row r="17" spans="1:34" ht="15.75">
      <c r="A17" s="3" t="s">
        <v>5</v>
      </c>
      <c r="B17" s="22">
        <v>13092.8</v>
      </c>
      <c r="C17" s="22">
        <v>2606.5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15699.3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4682.7</v>
      </c>
    </row>
    <row r="20" spans="1:33" ht="15.75">
      <c r="A20" s="3" t="s">
        <v>2</v>
      </c>
      <c r="B20" s="22">
        <v>615.8</v>
      </c>
      <c r="C20" s="22">
        <v>14076.1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14691.9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1552.9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1227.2000000000007</v>
      </c>
      <c r="C23" s="22">
        <f t="shared" si="4"/>
        <v>3573.300000000001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4800.500000000002</v>
      </c>
    </row>
    <row r="24" spans="1:33" ht="15" customHeight="1">
      <c r="A24" s="4" t="s">
        <v>7</v>
      </c>
      <c r="B24" s="22">
        <v>21964.7</v>
      </c>
      <c r="C24" s="22">
        <v>7355.2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29319.9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21300.7</v>
      </c>
      <c r="AH25" s="75"/>
    </row>
    <row r="26" spans="1:34" ht="15.75">
      <c r="A26" s="3" t="s">
        <v>5</v>
      </c>
      <c r="B26" s="22">
        <v>16520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16615.7</v>
      </c>
      <c r="AH26" s="6"/>
    </row>
    <row r="27" spans="1:33" ht="15.75">
      <c r="A27" s="3" t="s">
        <v>3</v>
      </c>
      <c r="B27" s="22">
        <v>1737</v>
      </c>
      <c r="C27" s="22">
        <v>2025.1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3762.1</v>
      </c>
    </row>
    <row r="28" spans="1:33" ht="15.75">
      <c r="A28" s="3" t="s">
        <v>1</v>
      </c>
      <c r="B28" s="22">
        <v>334.9</v>
      </c>
      <c r="C28" s="22">
        <v>59.4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394.29999999999995</v>
      </c>
    </row>
    <row r="29" spans="1:33" ht="15.75">
      <c r="A29" s="3" t="s">
        <v>2</v>
      </c>
      <c r="B29" s="22">
        <v>1222.8</v>
      </c>
      <c r="C29" s="22">
        <v>1715.7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2938.5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2016.000000000001</v>
      </c>
      <c r="C32" s="22">
        <f t="shared" si="5"/>
        <v>3412.2000000000003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5428.200000000001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3808.8999999999996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184.4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51.399999999999636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714.9000000000001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34.1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88.10000000000008</v>
      </c>
    </row>
    <row r="47" spans="1:33" ht="17.25" customHeight="1">
      <c r="A47" s="4" t="s">
        <v>15</v>
      </c>
      <c r="B47" s="36">
        <v>769</v>
      </c>
      <c r="C47" s="22">
        <v>1081.8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1850.8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39.4</v>
      </c>
    </row>
    <row r="49" spans="1:33" ht="15.75">
      <c r="A49" s="3" t="s">
        <v>17</v>
      </c>
      <c r="B49" s="22">
        <v>621.5</v>
      </c>
      <c r="C49" s="22">
        <v>538.4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1159.9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147.5</v>
      </c>
      <c r="C51" s="22">
        <f t="shared" si="11"/>
        <v>503.9999999999999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651.4999999999999</v>
      </c>
    </row>
    <row r="52" spans="1:33" ht="15" customHeight="1">
      <c r="A52" s="4" t="s">
        <v>0</v>
      </c>
      <c r="B52" s="22">
        <v>4213.9</v>
      </c>
      <c r="C52" s="22">
        <v>5313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9526.9</v>
      </c>
    </row>
    <row r="53" spans="1:33" ht="15" customHeight="1">
      <c r="A53" s="3" t="s">
        <v>2</v>
      </c>
      <c r="B53" s="22">
        <v>369.5</v>
      </c>
      <c r="C53" s="22">
        <v>87.1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456.6</v>
      </c>
    </row>
    <row r="54" spans="1:34" ht="15" customHeight="1">
      <c r="A54" s="4" t="s">
        <v>9</v>
      </c>
      <c r="B54" s="44">
        <v>2814.3</v>
      </c>
      <c r="C54" s="22">
        <v>2405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5219.3</v>
      </c>
      <c r="AH54" s="6"/>
    </row>
    <row r="55" spans="1:34" ht="15.75">
      <c r="A55" s="3" t="s">
        <v>5</v>
      </c>
      <c r="B55" s="22">
        <v>1798.3</v>
      </c>
      <c r="C55" s="22">
        <v>388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2186.3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633.5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992.5000000000002</v>
      </c>
      <c r="C60" s="22">
        <f t="shared" si="13"/>
        <v>1407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2399.5</v>
      </c>
    </row>
    <row r="61" spans="1:33" ht="15" customHeight="1">
      <c r="A61" s="4" t="s">
        <v>10</v>
      </c>
      <c r="B61" s="22">
        <v>44.4</v>
      </c>
      <c r="C61" s="22">
        <v>68.7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113.1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2798.2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888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222.29999999999998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1529.6</v>
      </c>
    </row>
    <row r="69" spans="1:33" ht="31.5">
      <c r="A69" s="4" t="s">
        <v>32</v>
      </c>
      <c r="B69" s="22">
        <v>86.6</v>
      </c>
      <c r="C69" s="22">
        <v>646.4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733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759.4</v>
      </c>
      <c r="C72" s="22">
        <v>3243.7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4003.1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397.9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491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73.2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2479.6</v>
      </c>
      <c r="C89" s="22">
        <v>4644.6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7124.200000000001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44751.3</v>
      </c>
      <c r="C92" s="22">
        <v>7303.2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52054.5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103578.2</v>
      </c>
      <c r="C94" s="42">
        <f t="shared" si="18"/>
        <v>66166.99999999999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169745.19999999998</v>
      </c>
    </row>
    <row r="95" spans="1:33" ht="15.75">
      <c r="A95" s="3" t="s">
        <v>5</v>
      </c>
      <c r="B95" s="22">
        <f aca="true" t="shared" si="19" ref="B95:AD95">B11+B17+B26+B34+B55+B63+B73+B41+B77+B48</f>
        <v>36764.7</v>
      </c>
      <c r="C95" s="22">
        <f t="shared" si="19"/>
        <v>5687.8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42452.5</v>
      </c>
    </row>
    <row r="96" spans="1:33" ht="15.75">
      <c r="A96" s="3" t="s">
        <v>2</v>
      </c>
      <c r="B96" s="22">
        <f aca="true" t="shared" si="20" ref="B96:AD96">B12+B20+B29+B36+B57+B66+B44+B80+B74+B53</f>
        <v>2383.5</v>
      </c>
      <c r="C96" s="22">
        <f t="shared" si="20"/>
        <v>17425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19808.5</v>
      </c>
    </row>
    <row r="97" spans="1:33" ht="15.75">
      <c r="A97" s="3" t="s">
        <v>3</v>
      </c>
      <c r="B97" s="22">
        <f aca="true" t="shared" si="21" ref="B97:AA97">B18+B27+B42+B64+B78</f>
        <v>1737.8</v>
      </c>
      <c r="C97" s="22">
        <f t="shared" si="21"/>
        <v>2064.2999999999997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3802.0999999999995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5183.7</v>
      </c>
    </row>
    <row r="99" spans="1:33" ht="15.75">
      <c r="A99" s="3" t="s">
        <v>17</v>
      </c>
      <c r="B99" s="22">
        <f aca="true" t="shared" si="23" ref="B99:X99">B21+B30+B49+B37+B58+B13+B75+B67</f>
        <v>1656.3000000000002</v>
      </c>
      <c r="C99" s="22">
        <f t="shared" si="23"/>
        <v>5137.7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6794</v>
      </c>
    </row>
    <row r="100" spans="1:33" ht="12.75">
      <c r="A100" s="1" t="s">
        <v>41</v>
      </c>
      <c r="B100" s="2">
        <f aca="true" t="shared" si="25" ref="B100:AD100">B94-B95-B96-B97-B98-B99</f>
        <v>59639.49999999999</v>
      </c>
      <c r="C100" s="2">
        <f t="shared" si="25"/>
        <v>32064.899999999976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91704.39999999998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2016-07-29T09:16:28Z</cp:lastPrinted>
  <dcterms:created xsi:type="dcterms:W3CDTF">2002-11-05T08:53:00Z</dcterms:created>
  <dcterms:modified xsi:type="dcterms:W3CDTF">2016-08-01T05:28:01Z</dcterms:modified>
  <cp:category/>
  <cp:version/>
  <cp:contentType/>
  <cp:contentStatus/>
</cp:coreProperties>
</file>